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<sst xmlns="http://schemas.openxmlformats.org/spreadsheetml/2006/main" count="32" uniqueCount="31">
  <si>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2025年1月26日-3月18日家电以旧换新发放补贴资金企业名单</t>
  </si>
  <si>
    <t>序号</t>
  </si>
  <si>
    <t>企业名称</t>
  </si>
  <si>
    <t>第一期</t>
  </si>
  <si>
    <t>第二期</t>
  </si>
  <si>
    <t>第三期</t>
  </si>
  <si>
    <t>合计</t>
  </si>
  <si>
    <t>桓仁东泽家电有限公司</t>
  </si>
  <si>
    <t>本溪市星八达通讯科技有限公司</t>
  </si>
  <si>
    <t>本溪华邦网络科技有限公司</t>
  </si>
  <si>
    <t>本溪市熟客网络科技有限公司</t>
  </si>
  <si>
    <t>本溪北方科兴商贸有限公司</t>
  </si>
  <si>
    <t>本溪市华康通讯科技有限公司</t>
  </si>
  <si>
    <t>本溪市驰丰商贸有限公司</t>
  </si>
  <si>
    <t>本溪市宏宇家电有限责任公司</t>
  </si>
  <si>
    <t>辽宁神洲宏宇科技有限公司</t>
  </si>
  <si>
    <t>辽宁科顺电子商务有限公司</t>
  </si>
  <si>
    <t>本溪市新隆贸易有限公司</t>
  </si>
  <si>
    <t>本溪市稻薪电子商务有限公司</t>
  </si>
  <si>
    <t>辽宁华联商厦有限公司</t>
  </si>
  <si>
    <t>本溪市元象科技有限公司</t>
  </si>
  <si>
    <t>本溪市志月商贸有限公司</t>
  </si>
  <si>
    <t>辽宁迅达商贸有限公司</t>
  </si>
  <si>
    <t>本溪美程经贸有限公司</t>
  </si>
  <si>
    <t>辽宁海众鑫智能家居有限公司</t>
  </si>
  <si>
    <t>本溪市司索家居建材有限公司</t>
  </si>
  <si>
    <t>本溪鹏华贸易有限公司</t>
  </si>
  <si>
    <t>桓仁安悦铭网络科技有限公司</t>
  </si>
  <si>
    <t>本溪鹏亿通家电销售有限公司</t>
  </si>
  <si>
    <t>桓仁聚势科技有限责任公司</t>
  </si>
  <si>
    <t>桓仁优优数码科技有限公司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</si>
</sst>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57" fontId="0" fillId="0" borderId="0" xfId="0" applyNumberFormat="1" applyAlignment="1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57" fontId="2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78;&#30005;&#25163;&#26426;&#23478;&#35013;&#20197;&#26087;&#25442;&#26032;\&#23457;&#35745;&#30456;&#20851;&#26448;&#26009;\&#25253;&#21578;+&#34920;\&#31532;&#19968;&#26399;\2025&#23478;&#30005;&#20197;&#26087;&#25442;&#26032;&#34917;&#36148;&#31532;&#19968;&#2520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</sheetNames>
    <sheetDataSet>
      <sheetData sheetId="0">
        <row r="6">
          <cell r="J6">
            <v>87116.85</v>
          </cell>
        </row>
        <row r="7">
          <cell r="J7">
            <v>28583.05</v>
          </cell>
        </row>
        <row r="8">
          <cell r="J8">
            <v>9425</v>
          </cell>
        </row>
        <row r="9">
          <cell r="J9">
            <v>2259.8</v>
          </cell>
        </row>
        <row r="10">
          <cell r="J10">
            <v>33547</v>
          </cell>
        </row>
        <row r="11">
          <cell r="J11">
            <v>999.8</v>
          </cell>
        </row>
        <row r="12">
          <cell r="J12">
            <v>1159.8</v>
          </cell>
        </row>
        <row r="13">
          <cell r="J13">
            <v>78121.9</v>
          </cell>
        </row>
        <row r="14">
          <cell r="J14">
            <v>36852.6</v>
          </cell>
        </row>
        <row r="15">
          <cell r="J15">
            <v>141504.6</v>
          </cell>
        </row>
        <row r="16">
          <cell r="J16">
            <v>69977.3</v>
          </cell>
        </row>
        <row r="17">
          <cell r="J17">
            <v>39240.6</v>
          </cell>
        </row>
        <row r="18">
          <cell r="J18">
            <v>288329.05</v>
          </cell>
        </row>
        <row r="19">
          <cell r="J19">
            <v>8198.6</v>
          </cell>
        </row>
        <row r="20">
          <cell r="J20">
            <v>118920.95</v>
          </cell>
        </row>
        <row r="21">
          <cell r="J21">
            <v>1785</v>
          </cell>
        </row>
        <row r="22">
          <cell r="J22">
            <v>4699.6</v>
          </cell>
        </row>
        <row r="23">
          <cell r="J23">
            <v>15120.45</v>
          </cell>
        </row>
        <row r="24">
          <cell r="J24">
            <v>1200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abSelected="1" workbookViewId="0">
      <selection activeCell="A1" sqref="A1:F1"/>
    </sheetView>
  </sheetViews>
  <sheetFormatPr defaultColWidth="9" defaultRowHeight="13.5"/>
  <cols>
    <col min="1" max="1" width="10.125"/>
    <col min="2" max="2" width="44.75" customWidth="1"/>
    <col min="3" max="3" width="17.375" customWidth="1"/>
    <col min="4" max="4" width="14.5"/>
    <col min="5" max="5" width="16.625" customWidth="1"/>
    <col min="6" max="6" width="13.125" style="2" customWidth="1"/>
    <col min="7" max="10" width="9" style="2"/>
  </cols>
  <sheetData>
    <row r="1" s="1" customFormat="1" ht="48" customHeight="1" spans="1:6">
      <c r="A1" s="4" t="s">
        <v>0</v>
      </c>
      <c r="B1" s="5"/>
      <c r="C1" s="5"/>
      <c r="D1" s="5"/>
      <c r="E1" s="5"/>
      <c r="F1" s="5"/>
    </row>
    <row r="2" ht="18.75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3"/>
      <c r="H2" s="3"/>
      <c r="I2" s="3"/>
      <c r="J2" s="3"/>
    </row>
    <row r="3" ht="18.75" spans="1:10">
      <c r="A3" s="6">
        <v>1</v>
      </c>
      <c r="B3" s="6" t="s">
        <v>7</v>
      </c>
      <c r="C3" s="6">
        <v>87116.85</v>
      </c>
      <c r="D3" s="6">
        <v>96591.15</v>
      </c>
      <c r="E3" s="6">
        <v>141346.85</v>
      </c>
      <c r="F3" s="6">
        <f>SUM(C3:E3)</f>
        <v>325054.85</v>
      </c>
      <c r="G3" s="3"/>
      <c r="H3" s="3"/>
      <c r="I3" s="3"/>
      <c r="J3" s="3"/>
    </row>
    <row r="4" ht="18.75" spans="1:10">
      <c r="A4" s="6">
        <v>2</v>
      </c>
      <c r="B4" s="6" t="s">
        <v>8</v>
      </c>
      <c r="C4" s="6">
        <v>28583.05</v>
      </c>
      <c r="D4" s="6">
        <v>40180.3</v>
      </c>
      <c r="E4" s="6">
        <v>29247.4</v>
      </c>
      <c r="F4" s="6">
        <f t="shared" ref="F4:F27" si="0">SUM(C4:E4)</f>
        <v>98010.75</v>
      </c>
      <c r="G4" s="3"/>
      <c r="H4" s="3"/>
      <c r="I4" s="3"/>
      <c r="J4" s="3"/>
    </row>
    <row r="5" ht="18.75" spans="1:10">
      <c r="A5" s="6">
        <v>3</v>
      </c>
      <c r="B5" s="6" t="s">
        <v>9</v>
      </c>
      <c r="C5" s="6">
        <v>9425</v>
      </c>
      <c r="D5" s="6">
        <v>22635.8</v>
      </c>
      <c r="E5" s="6">
        <v>18607.25</v>
      </c>
      <c r="F5" s="6">
        <f t="shared" si="0"/>
        <v>50668.05</v>
      </c>
      <c r="G5" s="3"/>
      <c r="H5" s="3"/>
      <c r="I5" s="3"/>
      <c r="J5" s="3"/>
    </row>
    <row r="6" ht="18.75" spans="1:10">
      <c r="A6" s="6">
        <v>4</v>
      </c>
      <c r="B6" s="6" t="s">
        <v>10</v>
      </c>
      <c r="C6" s="6">
        <v>2259.8</v>
      </c>
      <c r="D6" s="6">
        <v>0</v>
      </c>
      <c r="E6" s="6">
        <v>0</v>
      </c>
      <c r="F6" s="6">
        <f t="shared" si="0"/>
        <v>2259.8</v>
      </c>
      <c r="G6" s="3"/>
      <c r="H6" s="3"/>
      <c r="I6" s="3"/>
      <c r="J6" s="3"/>
    </row>
    <row r="7" ht="18.75" spans="1:10">
      <c r="A7" s="6">
        <v>5</v>
      </c>
      <c r="B7" s="6" t="s">
        <v>11</v>
      </c>
      <c r="C7" s="6">
        <v>33547</v>
      </c>
      <c r="D7" s="6">
        <v>37912.6</v>
      </c>
      <c r="E7" s="6">
        <v>29733.8</v>
      </c>
      <c r="F7" s="6">
        <f t="shared" si="0"/>
        <v>101193.4</v>
      </c>
      <c r="G7" s="3"/>
      <c r="H7" s="3"/>
      <c r="I7" s="3"/>
      <c r="J7" s="3"/>
    </row>
    <row r="8" ht="18.75" spans="1:10">
      <c r="A8" s="6">
        <v>6</v>
      </c>
      <c r="B8" s="6" t="s">
        <v>12</v>
      </c>
      <c r="C8" s="6">
        <v>999.8</v>
      </c>
      <c r="D8" s="6">
        <v>1919.6</v>
      </c>
      <c r="E8" s="6">
        <v>999.8</v>
      </c>
      <c r="F8" s="6">
        <f t="shared" si="0"/>
        <v>3919.2</v>
      </c>
      <c r="G8" s="3"/>
      <c r="H8" s="3"/>
      <c r="I8" s="3"/>
      <c r="J8" s="3"/>
    </row>
    <row r="9" ht="18.75" spans="1:10">
      <c r="A9" s="6">
        <v>7</v>
      </c>
      <c r="B9" s="6" t="s">
        <v>13</v>
      </c>
      <c r="C9" s="6">
        <v>1159.8</v>
      </c>
      <c r="D9" s="6">
        <v>0</v>
      </c>
      <c r="E9" s="6">
        <v>8182.6</v>
      </c>
      <c r="F9" s="6">
        <f t="shared" si="0"/>
        <v>9342.4</v>
      </c>
      <c r="G9" s="3"/>
      <c r="H9" s="3"/>
      <c r="I9" s="3"/>
      <c r="J9" s="3"/>
    </row>
    <row r="10" ht="18.75" spans="1:10">
      <c r="A10" s="6">
        <v>8</v>
      </c>
      <c r="B10" s="6" t="s">
        <v>14</v>
      </c>
      <c r="C10" s="6">
        <v>78121.9</v>
      </c>
      <c r="D10" s="6">
        <v>74225.35</v>
      </c>
      <c r="E10" s="6">
        <v>139876</v>
      </c>
      <c r="F10" s="6">
        <f t="shared" si="0"/>
        <v>292223.25</v>
      </c>
      <c r="G10" s="3"/>
      <c r="H10" s="3"/>
      <c r="I10" s="3"/>
      <c r="J10" s="3"/>
    </row>
    <row r="11" ht="18.75" spans="1:10">
      <c r="A11" s="6">
        <v>9</v>
      </c>
      <c r="B11" s="6" t="s">
        <v>15</v>
      </c>
      <c r="C11" s="6">
        <v>36852.6</v>
      </c>
      <c r="D11" s="6">
        <v>47009.75</v>
      </c>
      <c r="E11" s="6">
        <v>170388.8</v>
      </c>
      <c r="F11" s="6">
        <f t="shared" si="0"/>
        <v>254251.15</v>
      </c>
      <c r="G11" s="3"/>
      <c r="H11" s="3"/>
      <c r="I11" s="3"/>
      <c r="J11" s="3"/>
    </row>
    <row r="12" ht="18.75" spans="1:10">
      <c r="A12" s="6">
        <v>10</v>
      </c>
      <c r="B12" s="6" t="s">
        <v>16</v>
      </c>
      <c r="C12" s="6">
        <v>141504.6</v>
      </c>
      <c r="D12" s="6">
        <v>192061.4</v>
      </c>
      <c r="E12" s="6">
        <v>357566</v>
      </c>
      <c r="F12" s="6">
        <f t="shared" si="0"/>
        <v>691132</v>
      </c>
      <c r="G12" s="3"/>
      <c r="H12" s="3"/>
      <c r="I12" s="3"/>
      <c r="J12" s="3"/>
    </row>
    <row r="13" ht="18.75" spans="1:10">
      <c r="A13" s="6">
        <v>11</v>
      </c>
      <c r="B13" s="6" t="s">
        <v>17</v>
      </c>
      <c r="C13" s="6">
        <v>69977.3</v>
      </c>
      <c r="D13" s="6">
        <v>93824.25</v>
      </c>
      <c r="E13" s="6">
        <v>164890.25</v>
      </c>
      <c r="F13" s="6">
        <f t="shared" si="0"/>
        <v>328691.8</v>
      </c>
      <c r="G13" s="3"/>
      <c r="H13" s="3"/>
      <c r="I13" s="3"/>
      <c r="J13" s="3"/>
    </row>
    <row r="14" ht="18.75" spans="1:10">
      <c r="A14" s="6">
        <v>12</v>
      </c>
      <c r="B14" s="6" t="s">
        <v>18</v>
      </c>
      <c r="C14" s="6">
        <v>39240.6</v>
      </c>
      <c r="D14" s="6">
        <v>85298.95</v>
      </c>
      <c r="E14" s="6">
        <v>109067.2</v>
      </c>
      <c r="F14" s="6">
        <f t="shared" si="0"/>
        <v>233606.75</v>
      </c>
      <c r="G14" s="3"/>
      <c r="H14" s="3"/>
      <c r="I14" s="3"/>
      <c r="J14" s="3"/>
    </row>
    <row r="15" ht="18.75" spans="1:10">
      <c r="A15" s="6">
        <v>13</v>
      </c>
      <c r="B15" s="6" t="s">
        <v>19</v>
      </c>
      <c r="C15" s="6">
        <v>288329.05</v>
      </c>
      <c r="D15" s="6">
        <v>318516.65</v>
      </c>
      <c r="E15" s="6">
        <v>819306.6</v>
      </c>
      <c r="F15" s="6">
        <f t="shared" si="0"/>
        <v>1426152.3</v>
      </c>
      <c r="G15" s="3"/>
      <c r="H15" s="3"/>
      <c r="I15" s="3"/>
      <c r="J15" s="3"/>
    </row>
    <row r="16" ht="18.75" spans="1:10">
      <c r="A16" s="6">
        <v>14</v>
      </c>
      <c r="B16" s="6" t="s">
        <v>20</v>
      </c>
      <c r="C16" s="6">
        <v>8198.6</v>
      </c>
      <c r="D16" s="6">
        <v>9028.05</v>
      </c>
      <c r="E16" s="6">
        <v>13011.6</v>
      </c>
      <c r="F16" s="6">
        <f t="shared" si="0"/>
        <v>30238.25</v>
      </c>
      <c r="G16" s="3"/>
      <c r="H16" s="3"/>
      <c r="I16" s="3"/>
      <c r="J16" s="3"/>
    </row>
    <row r="17" ht="18.75" spans="1:10">
      <c r="A17" s="6">
        <v>15</v>
      </c>
      <c r="B17" s="6" t="s">
        <v>21</v>
      </c>
      <c r="C17" s="6">
        <v>118920.95</v>
      </c>
      <c r="D17" s="6">
        <v>284667.05</v>
      </c>
      <c r="E17" s="6">
        <v>439234.2</v>
      </c>
      <c r="F17" s="6">
        <f t="shared" si="0"/>
        <v>842822.2</v>
      </c>
      <c r="G17" s="3"/>
      <c r="H17" s="3"/>
      <c r="I17" s="3"/>
      <c r="J17" s="3"/>
    </row>
    <row r="18" ht="18.75" spans="1:10">
      <c r="A18" s="6">
        <v>16</v>
      </c>
      <c r="B18" s="6" t="s">
        <v>22</v>
      </c>
      <c r="C18" s="6">
        <v>1785</v>
      </c>
      <c r="D18" s="6">
        <v>863.4</v>
      </c>
      <c r="E18" s="6">
        <v>8448.6</v>
      </c>
      <c r="F18" s="6">
        <f t="shared" si="0"/>
        <v>11097</v>
      </c>
      <c r="G18" s="3"/>
      <c r="H18" s="3"/>
      <c r="I18" s="3"/>
      <c r="J18" s="3"/>
    </row>
    <row r="19" ht="18.75" spans="1:10">
      <c r="A19" s="6">
        <v>17</v>
      </c>
      <c r="B19" s="6" t="s">
        <v>23</v>
      </c>
      <c r="C19" s="6">
        <v>4699.6</v>
      </c>
      <c r="D19" s="6">
        <v>8174.55</v>
      </c>
      <c r="E19" s="6">
        <v>12670</v>
      </c>
      <c r="F19" s="6">
        <f t="shared" si="0"/>
        <v>25544.15</v>
      </c>
      <c r="G19" s="3"/>
      <c r="H19" s="3"/>
      <c r="I19" s="3"/>
      <c r="J19" s="3"/>
    </row>
    <row r="20" ht="18.75" spans="1:10">
      <c r="A20" s="6">
        <v>18</v>
      </c>
      <c r="B20" s="6" t="s">
        <v>24</v>
      </c>
      <c r="C20" s="6">
        <v>15120.45</v>
      </c>
      <c r="D20" s="6">
        <v>89542.65</v>
      </c>
      <c r="E20" s="6">
        <v>102576</v>
      </c>
      <c r="F20" s="6">
        <f t="shared" si="0"/>
        <v>207239.1</v>
      </c>
      <c r="G20" s="3"/>
      <c r="H20" s="3"/>
      <c r="I20" s="3"/>
      <c r="J20" s="3"/>
    </row>
    <row r="21" ht="18.75" spans="1:10">
      <c r="A21" s="6">
        <v>19</v>
      </c>
      <c r="B21" s="6" t="s">
        <v>25</v>
      </c>
      <c r="C21" s="6">
        <v>1200</v>
      </c>
      <c r="D21" s="6">
        <v>8490</v>
      </c>
      <c r="E21" s="6">
        <v>36720</v>
      </c>
      <c r="F21" s="6">
        <f t="shared" si="0"/>
        <v>46410</v>
      </c>
      <c r="G21" s="3"/>
      <c r="H21" s="3"/>
      <c r="I21" s="3"/>
      <c r="J21" s="3"/>
    </row>
    <row r="22" s="2" customFormat="1" ht="18.75" spans="1:10">
      <c r="A22" s="6">
        <v>20</v>
      </c>
      <c r="B22" s="6" t="s">
        <v>26</v>
      </c>
      <c r="C22" s="6">
        <v>0</v>
      </c>
      <c r="D22" s="6">
        <v>19104.85</v>
      </c>
      <c r="E22" s="6">
        <v>27216.85</v>
      </c>
      <c r="F22" s="6">
        <f t="shared" si="0"/>
        <v>46321.7</v>
      </c>
      <c r="G22" s="3"/>
      <c r="H22" s="3"/>
      <c r="I22" s="3"/>
      <c r="J22" s="3"/>
    </row>
    <row r="23" s="3" customFormat="1" ht="18.75" spans="1:6">
      <c r="A23" s="6">
        <v>21</v>
      </c>
      <c r="B23" s="6" t="s">
        <v>27</v>
      </c>
      <c r="C23" s="6">
        <v>0</v>
      </c>
      <c r="D23" s="6">
        <v>0</v>
      </c>
      <c r="E23" s="6">
        <v>1399.8</v>
      </c>
      <c r="F23" s="6">
        <f t="shared" si="0"/>
        <v>1399.8</v>
      </c>
    </row>
    <row r="24" s="3" customFormat="1" ht="18.75" spans="1:6">
      <c r="A24" s="6">
        <v>22</v>
      </c>
      <c r="B24" s="6" t="s">
        <v>28</v>
      </c>
      <c r="C24" s="6">
        <v>0</v>
      </c>
      <c r="D24" s="6">
        <v>0</v>
      </c>
      <c r="E24" s="6">
        <v>44146.95</v>
      </c>
      <c r="F24" s="6">
        <f t="shared" si="0"/>
        <v>44146.95</v>
      </c>
    </row>
    <row r="25" s="3" customFormat="1" ht="18.75" spans="1:6">
      <c r="A25" s="6">
        <v>23</v>
      </c>
      <c r="B25" s="6" t="s">
        <v>29</v>
      </c>
      <c r="C25" s="6">
        <v>0</v>
      </c>
      <c r="D25" s="6">
        <v>0</v>
      </c>
      <c r="E25" s="6">
        <v>27002.2</v>
      </c>
      <c r="F25" s="6">
        <f t="shared" si="0"/>
        <v>27002.2</v>
      </c>
    </row>
    <row r="26" s="3" customFormat="1" ht="18.75" spans="1:6">
      <c r="A26" s="6">
        <v>24</v>
      </c>
      <c r="B26" s="6" t="s">
        <v>30</v>
      </c>
      <c r="C26" s="6">
        <v>0</v>
      </c>
      <c r="D26" s="6">
        <v>0</v>
      </c>
      <c r="E26" s="6">
        <v>2839.8</v>
      </c>
      <c r="F26" s="6">
        <f t="shared" si="0"/>
        <v>2839.8</v>
      </c>
    </row>
    <row r="27" s="3" customFormat="1" ht="18.75" spans="1:6">
      <c r="A27" s="8" t="s">
        <v>6</v>
      </c>
      <c r="B27" s="9"/>
      <c r="C27" s="6">
        <f>SUBTOTAL(109,[1]!表1[列10])</f>
        <v>967041.95</v>
      </c>
      <c r="D27" s="6">
        <v>1430046.35</v>
      </c>
      <c r="E27" s="10">
        <f>SUM(E3:E26)</f>
        <v>2704478.55</v>
      </c>
      <c r="F27" s="6">
        <f t="shared" si="0"/>
        <v>5101566.85</v>
      </c>
    </row>
    <row r="28" s="3" customFormat="1" ht="18.75"/>
    <row r="29" s="2" customFormat="1"/>
    <row r="30" s="2" customFormat="1"/>
  </sheetData>
  <mergeCells count="2">
    <mergeCell ref="A1:F1"/>
    <mergeCell ref="A27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苏生.</cp:lastModifiedBy>
  <dcterms:created xsi:type="dcterms:W3CDTF">2025-05-19T05:39:00Z</dcterms:created>
  <dcterms:modified xsi:type="dcterms:W3CDTF">2025-05-19T07:12:09Z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880AD9F1F2074189A3B7E08C791E31D4_11</vt:lpwstr>
  </property>
  <property fmtid="{D5CDD505-2E9C-101B-9397-08002B2CF9AE}" pid="3" name="KSOProductBuildVer">
    <vt:lpwstr>2052-12.1.0.21171</vt:lpwstr>
  </property>
</Properties>
</file>